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AMPLE DATA" sheetId="2" state="visible" r:id="rId2"/>
    <sheet xmlns:r="http://schemas.openxmlformats.org/officeDocument/2006/relationships" name="Blank" sheetId="3" state="visible" r:id="rId3"/>
  </sheets>
  <definedNames>
    <definedName name="_xlnm.Print_Titles" localSheetId="1">'SAMPLE DATA'!$1:$1</definedName>
    <definedName name="_xlnm.Print_Titles" localSheetId="2">'Blank'!$1:$1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sz val="1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663E33"/>
      </patternFill>
    </fill>
    <fill>
      <patternFill patternType="solid">
        <fgColor rgb="00FFF3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KERUB — recipe costing workbook</t>
        </is>
      </c>
    </row>
    <row r="2">
      <c r="A2" t="inlineStr">
        <is>
          <t>SAMPLE DATA is fictional, not market pricing. Blank is your editable private copy.</t>
        </is>
      </c>
    </row>
    <row r="3">
      <c r="A3" t="inlineStr">
        <is>
          <t>Open in Excel, LibreOffice or a compatible spreadsheet to recalculate formulas.</t>
        </is>
      </c>
    </row>
    <row r="4">
      <c r="A4" t="inlineStr">
        <is>
          <t>Input cells are pale yellow. Keep units consistent; positive purchase amount and yield required.</t>
        </is>
      </c>
    </row>
    <row r="5">
      <c r="A5" t="inlineStr">
        <is>
          <t>This workbook contains no macros, external links, network calls, tax calculations or payment functions.</t>
        </is>
      </c>
    </row>
    <row r="6">
      <c r="A6" t="inlineStr">
        <is>
          <t>Costs and sales are estimates, not profit, food-safety or legal guarantees.</t>
        </is>
      </c>
    </row>
    <row r="7">
      <c r="A7" t="inlineStr">
        <is>
          <t>Save your own copy; nothing is uploaded to KERUB.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5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  <col width="23" customWidth="1" min="8" max="8"/>
    <col width="23" customWidth="1" min="9" max="9"/>
    <col width="23" customWidth="1" min="10" max="10"/>
  </cols>
  <sheetData>
    <row r="1">
      <c r="A1" s="1" t="inlineStr">
        <is>
          <t>Ingredient</t>
        </is>
      </c>
      <c r="B1" s="1" t="inlineStr">
        <is>
          <t>Purchase cost USD</t>
        </is>
      </c>
      <c r="C1" s="1" t="inlineStr">
        <is>
          <t>Purchase quantity (same unit as used)</t>
        </is>
      </c>
      <c r="D1" s="1" t="inlineStr">
        <is>
          <t>Quantity used</t>
        </is>
      </c>
      <c r="E1" s="1" t="inlineStr">
        <is>
          <t>Allocated cost USD</t>
        </is>
      </c>
    </row>
    <row r="2">
      <c r="A2" s="2" t="inlineStr">
        <is>
          <t>Flour</t>
        </is>
      </c>
      <c r="B2" s="3" t="n">
        <v>6</v>
      </c>
      <c r="C2" s="3" t="n">
        <v>1000</v>
      </c>
      <c r="D2" s="3" t="n">
        <v>250</v>
      </c>
      <c r="E2" s="2">
        <f>IF(OR(B2="",C2="",D2="",C2&lt;=0),"",B2/C2*D2)</f>
        <v/>
      </c>
    </row>
    <row r="3">
      <c r="A3" s="2" t="inlineStr">
        <is>
          <t>Butter</t>
        </is>
      </c>
      <c r="B3" s="3" t="n">
        <v>8</v>
      </c>
      <c r="C3" s="3" t="n">
        <v>500</v>
      </c>
      <c r="D3" s="3" t="n">
        <v>125</v>
      </c>
      <c r="E3" s="2">
        <f>IF(OR(B3="",C3="",D3="",C3&lt;=0),"",B3/C3*D3)</f>
        <v/>
      </c>
    </row>
    <row r="4">
      <c r="A4" s="2" t="inlineStr">
        <is>
          <t>Sugar</t>
        </is>
      </c>
      <c r="B4" s="3" t="n">
        <v>3</v>
      </c>
      <c r="C4" s="3" t="n">
        <v>1000</v>
      </c>
      <c r="D4" s="3" t="n">
        <v>200</v>
      </c>
      <c r="E4" s="2">
        <f>IF(OR(B4="",C4="",D4="",C4&lt;=0),"",B4/C4*D4)</f>
        <v/>
      </c>
    </row>
    <row r="5">
      <c r="A5" s="2" t="inlineStr">
        <is>
          <t>Eggs</t>
        </is>
      </c>
      <c r="B5" s="3" t="n">
        <v>3.6</v>
      </c>
      <c r="C5" s="3" t="n">
        <v>12</v>
      </c>
      <c r="D5" s="3" t="n">
        <v>2</v>
      </c>
      <c r="E5" s="2">
        <f>IF(OR(B5="",C5="",D5="",C5&lt;=0),"",B5/C5*D5)</f>
        <v/>
      </c>
    </row>
    <row r="6">
      <c r="A6" s="2" t="inlineStr"/>
      <c r="B6" s="3" t="n"/>
      <c r="C6" s="3" t="n"/>
      <c r="D6" s="3" t="n"/>
      <c r="E6" s="2">
        <f>IF(OR(B6="",C6="",D6="",C6&lt;=0),"",B6/C6*D6)</f>
        <v/>
      </c>
    </row>
    <row r="7">
      <c r="A7" s="2" t="inlineStr"/>
      <c r="B7" s="3" t="n"/>
      <c r="C7" s="3" t="n"/>
      <c r="D7" s="3" t="n"/>
      <c r="E7" s="2">
        <f>IF(OR(B7="",C7="",D7="",C7&lt;=0),"",B7/C7*D7)</f>
        <v/>
      </c>
    </row>
    <row r="8">
      <c r="A8" s="2" t="inlineStr"/>
      <c r="B8" s="3" t="n"/>
      <c r="C8" s="3" t="n"/>
      <c r="D8" s="3" t="n"/>
      <c r="E8" s="2">
        <f>IF(OR(B8="",C8="",D8="",C8&lt;=0),"",B8/C8*D8)</f>
        <v/>
      </c>
    </row>
    <row r="9">
      <c r="A9" s="2" t="inlineStr"/>
      <c r="B9" s="3" t="n"/>
      <c r="C9" s="3" t="n"/>
      <c r="D9" s="3" t="n"/>
      <c r="E9" s="2">
        <f>IF(OR(B9="",C9="",D9="",C9&lt;=0),"",B9/C9*D9)</f>
        <v/>
      </c>
    </row>
    <row r="10">
      <c r="A10" s="2" t="inlineStr"/>
      <c r="B10" s="3" t="n"/>
      <c r="C10" s="3" t="n"/>
      <c r="D10" s="3" t="n"/>
      <c r="E10" s="2">
        <f>IF(OR(B10="",C10="",D10="",C10&lt;=0),"",B10/C10*D10)</f>
        <v/>
      </c>
    </row>
    <row r="11">
      <c r="A11" s="2" t="inlineStr"/>
      <c r="B11" s="3" t="n"/>
      <c r="C11" s="3" t="n"/>
      <c r="D11" s="3" t="n"/>
      <c r="E11" s="2">
        <f>IF(OR(B11="",C11="",D11="",C11&lt;=0),"",B11/C11*D11)</f>
        <v/>
      </c>
    </row>
    <row r="12">
      <c r="A12" s="2" t="inlineStr">
        <is>
          <t>Batch ingredient cost</t>
        </is>
      </c>
      <c r="B12" s="2">
        <f>SUM(E2:E11)</f>
        <v/>
      </c>
      <c r="C12" s="3" t="n"/>
      <c r="D12" s="3" t="n"/>
      <c r="E12" s="3" t="n"/>
    </row>
    <row r="13">
      <c r="A13" s="2" t="inlineStr">
        <is>
          <t>Saleable yield</t>
        </is>
      </c>
      <c r="B13" s="3" t="n">
        <v>10</v>
      </c>
      <c r="C13" s="3" t="n"/>
      <c r="D13" s="3" t="n"/>
      <c r="E13" s="3" t="n"/>
    </row>
    <row r="14">
      <c r="A14" s="2" t="inlineStr">
        <is>
          <t>Ingredient cost per piece</t>
        </is>
      </c>
      <c r="B14" s="2">
        <f>IF(OR(B13="",B13&lt;=0),"",B12/B13)</f>
        <v/>
      </c>
      <c r="C14" s="3" t="n"/>
      <c r="D14" s="3" t="n"/>
      <c r="E14" s="3" t="n"/>
    </row>
    <row r="15">
      <c r="A15" s="2" t="inlineStr">
        <is>
          <t>Ingredient-only: add labor, packaging and operating costs separately.</t>
        </is>
      </c>
      <c r="B15" s="3" t="n"/>
      <c r="C15" s="3" t="n"/>
      <c r="D15" s="3" t="n"/>
      <c r="E15" s="3" t="n"/>
    </row>
  </sheetData>
  <dataValidations count="2">
    <dataValidation sqref="B2:B11 D2:D11" showDropDown="0" showInputMessage="0" showErrorMessage="1" allowBlank="1" errorTitle="Use a non-negative number" error="Enter a measured cost, quantity, time or percentage." type="decimal" errorStyle="stop" operator="greaterThanOrEqual">
      <formula1>0</formula1>
    </dataValidation>
    <dataValidation sqref="B13 C2:C11" showDropDown="0" showInputMessage="0" showErrorMessage="1" allowBlank="1" error="Purchase quantity and saleable yield must be positive." type="decimal" errorStyle="stop" operator="greaterThan">
      <formula1>0</formula1>
    </dataValidation>
  </dataValidations>
  <printOptions horizontalCentered="1"/>
  <pageMargins left="0.75" right="0.75" top="1" bottom="1" header="0.5" footer="0.5"/>
  <pageSetup orientation="landscape" paperSize="9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5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  <col width="23" customWidth="1" min="8" max="8"/>
    <col width="23" customWidth="1" min="9" max="9"/>
    <col width="23" customWidth="1" min="10" max="10"/>
  </cols>
  <sheetData>
    <row r="1">
      <c r="A1" s="1" t="inlineStr">
        <is>
          <t>Ingredient</t>
        </is>
      </c>
      <c r="B1" s="1" t="inlineStr">
        <is>
          <t>Purchase cost USD</t>
        </is>
      </c>
      <c r="C1" s="1" t="inlineStr">
        <is>
          <t>Purchase quantity (same unit as used)</t>
        </is>
      </c>
      <c r="D1" s="1" t="inlineStr">
        <is>
          <t>Quantity used</t>
        </is>
      </c>
      <c r="E1" s="1" t="inlineStr">
        <is>
          <t>Allocated cost USD</t>
        </is>
      </c>
    </row>
    <row r="2">
      <c r="A2" s="2" t="inlineStr"/>
      <c r="B2" s="3" t="n"/>
      <c r="C2" s="3" t="n"/>
      <c r="D2" s="3" t="n"/>
      <c r="E2" s="2">
        <f>IF(OR(B2="",C2="",D2="",C2&lt;=0),"",B2/C2*D2)</f>
        <v/>
      </c>
    </row>
    <row r="3">
      <c r="A3" s="2" t="inlineStr"/>
      <c r="B3" s="3" t="n"/>
      <c r="C3" s="3" t="n"/>
      <c r="D3" s="3" t="n"/>
      <c r="E3" s="2">
        <f>IF(OR(B3="",C3="",D3="",C3&lt;=0),"",B3/C3*D3)</f>
        <v/>
      </c>
    </row>
    <row r="4">
      <c r="A4" s="2" t="inlineStr"/>
      <c r="B4" s="3" t="n"/>
      <c r="C4" s="3" t="n"/>
      <c r="D4" s="3" t="n"/>
      <c r="E4" s="2">
        <f>IF(OR(B4="",C4="",D4="",C4&lt;=0),"",B4/C4*D4)</f>
        <v/>
      </c>
    </row>
    <row r="5">
      <c r="A5" s="2" t="inlineStr"/>
      <c r="B5" s="3" t="n"/>
      <c r="C5" s="3" t="n"/>
      <c r="D5" s="3" t="n"/>
      <c r="E5" s="2">
        <f>IF(OR(B5="",C5="",D5="",C5&lt;=0),"",B5/C5*D5)</f>
        <v/>
      </c>
    </row>
    <row r="6">
      <c r="A6" s="2" t="inlineStr"/>
      <c r="B6" s="3" t="n"/>
      <c r="C6" s="3" t="n"/>
      <c r="D6" s="3" t="n"/>
      <c r="E6" s="2">
        <f>IF(OR(B6="",C6="",D6="",C6&lt;=0),"",B6/C6*D6)</f>
        <v/>
      </c>
    </row>
    <row r="7">
      <c r="A7" s="2" t="inlineStr"/>
      <c r="B7" s="3" t="n"/>
      <c r="C7" s="3" t="n"/>
      <c r="D7" s="3" t="n"/>
      <c r="E7" s="2">
        <f>IF(OR(B7="",C7="",D7="",C7&lt;=0),"",B7/C7*D7)</f>
        <v/>
      </c>
    </row>
    <row r="8">
      <c r="A8" s="2" t="inlineStr"/>
      <c r="B8" s="3" t="n"/>
      <c r="C8" s="3" t="n"/>
      <c r="D8" s="3" t="n"/>
      <c r="E8" s="2">
        <f>IF(OR(B8="",C8="",D8="",C8&lt;=0),"",B8/C8*D8)</f>
        <v/>
      </c>
    </row>
    <row r="9">
      <c r="A9" s="2" t="inlineStr"/>
      <c r="B9" s="3" t="n"/>
      <c r="C9" s="3" t="n"/>
      <c r="D9" s="3" t="n"/>
      <c r="E9" s="2">
        <f>IF(OR(B9="",C9="",D9="",C9&lt;=0),"",B9/C9*D9)</f>
        <v/>
      </c>
    </row>
    <row r="10">
      <c r="A10" s="2" t="inlineStr"/>
      <c r="B10" s="3" t="n"/>
      <c r="C10" s="3" t="n"/>
      <c r="D10" s="3" t="n"/>
      <c r="E10" s="2">
        <f>IF(OR(B10="",C10="",D10="",C10&lt;=0),"",B10/C10*D10)</f>
        <v/>
      </c>
    </row>
    <row r="11">
      <c r="A11" s="2" t="inlineStr"/>
      <c r="B11" s="3" t="n"/>
      <c r="C11" s="3" t="n"/>
      <c r="D11" s="3" t="n"/>
      <c r="E11" s="2">
        <f>IF(OR(B11="",C11="",D11="",C11&lt;=0),"",B11/C11*D11)</f>
        <v/>
      </c>
    </row>
    <row r="12">
      <c r="A12" s="2" t="inlineStr">
        <is>
          <t>Batch ingredient cost</t>
        </is>
      </c>
      <c r="B12" s="2">
        <f>SUM(E2:E11)</f>
        <v/>
      </c>
      <c r="C12" s="3" t="n"/>
      <c r="D12" s="3" t="n"/>
      <c r="E12" s="3" t="n"/>
    </row>
    <row r="13">
      <c r="A13" s="2" t="inlineStr">
        <is>
          <t>Saleable yield</t>
        </is>
      </c>
      <c r="B13" s="3" t="n"/>
      <c r="C13" s="3" t="n"/>
      <c r="D13" s="3" t="n"/>
      <c r="E13" s="3" t="n"/>
    </row>
    <row r="14">
      <c r="A14" s="2" t="inlineStr">
        <is>
          <t>Ingredient cost per piece</t>
        </is>
      </c>
      <c r="B14" s="2">
        <f>IF(OR(B13="",B13&lt;=0),"",B12/B13)</f>
        <v/>
      </c>
      <c r="C14" s="3" t="n"/>
      <c r="D14" s="3" t="n"/>
      <c r="E14" s="3" t="n"/>
    </row>
    <row r="15">
      <c r="A15" s="2" t="inlineStr">
        <is>
          <t>Ingredient-only: add labor, packaging and operating costs separately.</t>
        </is>
      </c>
      <c r="B15" s="3" t="n"/>
      <c r="C15" s="3" t="n"/>
      <c r="D15" s="3" t="n"/>
      <c r="E15" s="3" t="n"/>
    </row>
  </sheetData>
  <dataValidations count="2">
    <dataValidation sqref="B2:B11 D2:D11" showDropDown="0" showInputMessage="0" showErrorMessage="1" allowBlank="1" errorTitle="Use a non-negative number" error="Enter a measured cost, quantity, time or percentage." type="decimal" errorStyle="stop" operator="greaterThanOrEqual">
      <formula1>0</formula1>
    </dataValidation>
    <dataValidation sqref="B13 C2:C11" showDropDown="0" showInputMessage="0" showErrorMessage="1" allowBlank="1" error="Purchase quantity and saleable yield must be positive." type="decimal" errorStyle="stop" operator="greaterThan">
      <formula1>0</formula1>
    </dataValidation>
  </dataValidations>
  <printOptions horizontalCentered="1"/>
  <pageMargins left="0.75" right="0.75" top="1" bottom="1" header="0.5" footer="0.5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KERUB</dc:creator>
  <dcterms:created xmlns:dcterms="http://purl.org/dc/terms/" xmlns:xsi="http://www.w3.org/2001/XMLSchema-instance" xsi:type="dcterms:W3CDTF">2026-10-19T00:00:00Z</dcterms:created>
  <dcterms:modified xmlns:dcterms="http://purl.org/dc/terms/" xmlns:xsi="http://www.w3.org/2001/XMLSchema-instance" xsi:type="dcterms:W3CDTF">2026-10-19T00:00:00Z</dcterms:modified>
</cp:coreProperties>
</file>